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&quot;$&quot;#,##0.00"/>
    <numFmt numFmtId="166" formatCode="mmm d"/>
  </numFmts>
  <fonts count="7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555555"/>
    </font>
    <font>
      <b val="1"/>
    </font>
    <font>
      <b val="1"/>
      <color rgb="000F766E"/>
      <sz val="13"/>
    </font>
    <font>
      <b val="1"/>
      <color rgb="00FFFFFF"/>
    </font>
    <font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F1F7F6"/>
      </patternFill>
    </fill>
    <fill>
      <patternFill patternType="solid">
        <fgColor rgb="000F766E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0" fillId="2" borderId="1" pivotButton="0" quotePrefix="0" xfId="0"/>
    <xf numFmtId="164" fontId="0" fillId="2" borderId="1" applyAlignment="1" pivotButton="0" quotePrefix="0" xfId="0">
      <alignment horizontal="left"/>
    </xf>
    <xf numFmtId="2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2" borderId="1" applyAlignment="1" pivotButton="0" quotePrefix="0" xfId="0">
      <alignment horizontal="center"/>
    </xf>
    <xf numFmtId="18" fontId="0" fillId="2" borderId="1" applyAlignment="1" pivotButton="0" quotePrefix="0" xfId="0">
      <alignment horizontal="center"/>
    </xf>
    <xf numFmtId="1" fontId="0" fillId="2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2" fontId="3" fillId="0" borderId="0" pivotButton="0" quotePrefix="0" xfId="0"/>
    <xf numFmtId="2" fontId="0" fillId="0" borderId="0" pivotButton="0" quotePrefix="0" xfId="0"/>
    <xf numFmtId="165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4" customWidth="1" min="4" max="4"/>
    <col width="30" customWidth="1" min="5" max="5"/>
    <col width="16" customWidth="1" min="6" max="6"/>
  </cols>
  <sheetData>
    <row r="1">
      <c r="A1" s="1" t="inlineStr">
        <is>
          <t>Weekly Timesheet</t>
        </is>
      </c>
    </row>
    <row r="2">
      <c r="A2" s="2" t="inlineStr">
        <is>
          <t>Free from timecardpal.com. Type in the shaded cells; the white cells calculate for you.</t>
        </is>
      </c>
    </row>
    <row r="4">
      <c r="A4" s="3" t="inlineStr">
        <is>
          <t>Employee name</t>
        </is>
      </c>
      <c r="B4" s="4" t="n"/>
      <c r="C4" s="5" t="n"/>
      <c r="D4" s="6" t="n"/>
      <c r="E4" s="3" t="inlineStr">
        <is>
          <t>Hourly rate ($)</t>
        </is>
      </c>
      <c r="F4" s="7" t="n"/>
    </row>
    <row r="5">
      <c r="A5" s="3" t="inlineStr">
        <is>
          <t>Employer / company</t>
        </is>
      </c>
      <c r="B5" s="4" t="n"/>
      <c r="C5" s="5" t="n"/>
      <c r="D5" s="6" t="n"/>
      <c r="E5" s="3" t="inlineStr">
        <is>
          <t>Overtime after (hours/week)</t>
        </is>
      </c>
      <c r="F5" s="4" t="n">
        <v>40</v>
      </c>
    </row>
    <row r="6">
      <c r="A6" s="3" t="inlineStr">
        <is>
          <t>Week starting (Monday)</t>
        </is>
      </c>
      <c r="B6" s="8" t="n"/>
      <c r="C6" s="5" t="n"/>
      <c r="D6" s="6" t="n"/>
      <c r="E6" s="3" t="inlineStr">
        <is>
          <t>Overtime rate (x)</t>
        </is>
      </c>
      <c r="F6" s="9" t="n">
        <v>1.5</v>
      </c>
    </row>
    <row r="7">
      <c r="A7" s="10" t="inlineStr">
        <is>
          <t>This week</t>
        </is>
      </c>
    </row>
    <row r="8" ht="32" customHeight="1">
      <c r="A8" s="11" t="inlineStr">
        <is>
          <t>Day</t>
        </is>
      </c>
      <c r="B8" s="11" t="inlineStr">
        <is>
          <t>Date</t>
        </is>
      </c>
      <c r="C8" s="11" t="inlineStr">
        <is>
          <t>Time in</t>
        </is>
      </c>
      <c r="D8" s="11" t="inlineStr">
        <is>
          <t>Time out</t>
        </is>
      </c>
      <c r="E8" s="11" t="inlineStr">
        <is>
          <t>Unpaid break (min)</t>
        </is>
      </c>
      <c r="F8" s="11" t="inlineStr">
        <is>
          <t>Hours worked</t>
        </is>
      </c>
    </row>
    <row r="9">
      <c r="A9" s="12" t="inlineStr">
        <is>
          <t>Monday</t>
        </is>
      </c>
      <c r="B9" s="13" t="n"/>
      <c r="C9" s="14" t="n"/>
      <c r="D9" s="14" t="n"/>
      <c r="E9" s="15" t="n"/>
      <c r="F9" s="16">
        <f>IF(OR(C9="",D9=""),0,MAX(0,ROUND(MOD(D9-C9,1)*24-N(E9)/60,2)))</f>
        <v/>
      </c>
    </row>
    <row r="10">
      <c r="A10" s="12" t="inlineStr">
        <is>
          <t>Tuesday</t>
        </is>
      </c>
      <c r="B10" s="13" t="n"/>
      <c r="C10" s="14" t="n"/>
      <c r="D10" s="14" t="n"/>
      <c r="E10" s="15" t="n"/>
      <c r="F10" s="16">
        <f>IF(OR(C10="",D10=""),0,MAX(0,ROUND(MOD(D10-C10,1)*24-N(E10)/60,2)))</f>
        <v/>
      </c>
    </row>
    <row r="11">
      <c r="A11" s="12" t="inlineStr">
        <is>
          <t>Wednesday</t>
        </is>
      </c>
      <c r="B11" s="13" t="n"/>
      <c r="C11" s="14" t="n"/>
      <c r="D11" s="14" t="n"/>
      <c r="E11" s="15" t="n"/>
      <c r="F11" s="16">
        <f>IF(OR(C11="",D11=""),0,MAX(0,ROUND(MOD(D11-C11,1)*24-N(E11)/60,2)))</f>
        <v/>
      </c>
    </row>
    <row r="12">
      <c r="A12" s="12" t="inlineStr">
        <is>
          <t>Thursday</t>
        </is>
      </c>
      <c r="B12" s="13" t="n"/>
      <c r="C12" s="14" t="n"/>
      <c r="D12" s="14" t="n"/>
      <c r="E12" s="15" t="n"/>
      <c r="F12" s="16">
        <f>IF(OR(C12="",D12=""),0,MAX(0,ROUND(MOD(D12-C12,1)*24-N(E12)/60,2)))</f>
        <v/>
      </c>
    </row>
    <row r="13">
      <c r="A13" s="12" t="inlineStr">
        <is>
          <t>Friday</t>
        </is>
      </c>
      <c r="B13" s="13" t="n"/>
      <c r="C13" s="14" t="n"/>
      <c r="D13" s="14" t="n"/>
      <c r="E13" s="15" t="n"/>
      <c r="F13" s="16">
        <f>IF(OR(C13="",D13=""),0,MAX(0,ROUND(MOD(D13-C13,1)*24-N(E13)/60,2)))</f>
        <v/>
      </c>
    </row>
    <row r="14">
      <c r="A14" s="12" t="inlineStr">
        <is>
          <t>Saturday</t>
        </is>
      </c>
      <c r="B14" s="13" t="n"/>
      <c r="C14" s="14" t="n"/>
      <c r="D14" s="14" t="n"/>
      <c r="E14" s="15" t="n"/>
      <c r="F14" s="16">
        <f>IF(OR(C14="",D14=""),0,MAX(0,ROUND(MOD(D14-C14,1)*24-N(E14)/60,2)))</f>
        <v/>
      </c>
    </row>
    <row r="15">
      <c r="A15" s="12" t="inlineStr">
        <is>
          <t>Sunday</t>
        </is>
      </c>
      <c r="B15" s="13" t="n"/>
      <c r="C15" s="14" t="n"/>
      <c r="D15" s="14" t="n"/>
      <c r="E15" s="15" t="n"/>
      <c r="F15" s="16">
        <f>IF(OR(C15="",D15=""),0,MAX(0,ROUND(MOD(D15-C15,1)*24-N(E15)/60,2)))</f>
        <v/>
      </c>
    </row>
    <row r="16">
      <c r="E16" s="3" t="inlineStr">
        <is>
          <t>Total hours</t>
        </is>
      </c>
      <c r="F16" s="17">
        <f>SUM(F9:F15)</f>
        <v/>
      </c>
    </row>
    <row r="17">
      <c r="E17" t="inlineStr">
        <is>
          <t>Overtime hours (this week)</t>
        </is>
      </c>
      <c r="F17" s="18">
        <f>MAX(0,F16-$F$5)</f>
        <v/>
      </c>
    </row>
    <row r="18">
      <c r="E18" t="inlineStr">
        <is>
          <t>Regular hours (this week)</t>
        </is>
      </c>
      <c r="F18" s="18">
        <f>F16-F17</f>
        <v/>
      </c>
    </row>
    <row r="19">
      <c r="E19" s="3" t="inlineStr">
        <is>
          <t>Pay for this week</t>
        </is>
      </c>
      <c r="F19" s="19">
        <f>ROUND(F18*$F$4+F17*$F$4*$F$6,2)</f>
        <v/>
      </c>
    </row>
    <row r="21">
      <c r="A21" t="inlineStr">
        <is>
          <t>Employee signature: ____________________________     Supervisor signature: ____________________________</t>
        </is>
      </c>
    </row>
    <row r="23">
      <c r="A23" s="20" t="inlineStr">
        <is>
          <t>Estimate for planning and checking pay. Not legal, tax or payroll advice. Overtime rules vary by state and job type.</t>
        </is>
      </c>
    </row>
    <row r="24">
      <c r="A24" s="20" t="inlineStr">
        <is>
          <t>Overnight shifts work: if Time out is earlier than Time in, the shift ends the next day.</t>
        </is>
      </c>
    </row>
  </sheetData>
  <mergeCells count="3">
    <mergeCell ref="B6:D6"/>
    <mergeCell ref="B5:D5"/>
    <mergeCell ref="B4:D4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2026-10-13T18:14:53Z</dcterms:created>
  <dcterms:modified xmlns:dcterms="http://purl.org/dc/terms/" xmlns:xsi="http://www.w3.org/2001/XMLSchema-instance" xsi:type="dcterms:W3CDTF">2026-10-13T18:14:53Z</dcterms:modified>
</cp:coreProperties>
</file>